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dr\Documents\Altice\IR\KPIs Files - Internal\2017 Q2\"/>
    </mc:Choice>
  </mc:AlternateContent>
  <bookViews>
    <workbookView xWindow="0" yWindow="0" windowWidth="28800" windowHeight="14235" activeTab="1"/>
  </bookViews>
  <sheets>
    <sheet name="Customer Bases" sheetId="10" r:id="rId1"/>
    <sheet name="ARPUs" sheetId="14" r:id="rId2"/>
    <sheet name="Homes Passed" sheetId="15" r:id="rId3"/>
  </sheets>
  <calcPr calcId="152511"/>
</workbook>
</file>

<file path=xl/calcChain.xml><?xml version="1.0" encoding="utf-8"?>
<calcChain xmlns="http://schemas.openxmlformats.org/spreadsheetml/2006/main">
  <c r="Z6" i="15" l="1"/>
</calcChain>
</file>

<file path=xl/sharedStrings.xml><?xml version="1.0" encoding="utf-8"?>
<sst xmlns="http://schemas.openxmlformats.org/spreadsheetml/2006/main" count="99" uniqueCount="53">
  <si>
    <t>Mobile</t>
  </si>
  <si>
    <t>Fixe</t>
  </si>
  <si>
    <t>FY 2014</t>
  </si>
  <si>
    <t>FY 2013</t>
  </si>
  <si>
    <t>Wholesale</t>
  </si>
  <si>
    <t>ADSL</t>
  </si>
  <si>
    <t>Total</t>
  </si>
  <si>
    <t>BtoC</t>
  </si>
  <si>
    <t>BtoB</t>
  </si>
  <si>
    <t>ARPUs</t>
  </si>
  <si>
    <t>FY 2009</t>
  </si>
  <si>
    <t>FY 2010</t>
  </si>
  <si>
    <t>FY 2011</t>
  </si>
  <si>
    <t>Q1 2012</t>
  </si>
  <si>
    <t>Q2 2012</t>
  </si>
  <si>
    <t>Q3 2012</t>
  </si>
  <si>
    <t>Q4 2012</t>
  </si>
  <si>
    <t>FY 2012</t>
  </si>
  <si>
    <t>Q1 2013</t>
  </si>
  <si>
    <t>Q2 2013</t>
  </si>
  <si>
    <t>Q3 2013</t>
  </si>
  <si>
    <t>Q4 2013</t>
  </si>
  <si>
    <t>Q1 2014</t>
  </si>
  <si>
    <t>Q2 2014</t>
  </si>
  <si>
    <t>Q3 2014</t>
  </si>
  <si>
    <t>Q4 2014</t>
  </si>
  <si>
    <t>Postpaid</t>
  </si>
  <si>
    <t>Prepaid</t>
  </si>
  <si>
    <t>Fixed</t>
  </si>
  <si>
    <t>FTTB &amp; FTTH</t>
  </si>
  <si>
    <t>White Label</t>
  </si>
  <si>
    <t>Customer Bases</t>
  </si>
  <si>
    <t xml:space="preserve">Q1 </t>
  </si>
  <si>
    <t>Q2</t>
  </si>
  <si>
    <t>Q3</t>
  </si>
  <si>
    <t>Q4</t>
  </si>
  <si>
    <t>Q1</t>
  </si>
  <si>
    <t>FY Average</t>
  </si>
  <si>
    <t>of which M2M</t>
  </si>
  <si>
    <t>of which Fiber</t>
  </si>
  <si>
    <t>Q1 2015</t>
  </si>
  <si>
    <r>
      <t>Superfast Homes Passed</t>
    </r>
    <r>
      <rPr>
        <sz val="8"/>
        <color theme="1"/>
        <rFont val="Calibri"/>
        <family val="2"/>
        <scheme val="minor"/>
      </rPr>
      <t xml:space="preserve"> </t>
    </r>
    <r>
      <rPr>
        <sz val="6"/>
        <color theme="1"/>
        <rFont val="Calibri"/>
        <family val="2"/>
        <scheme val="minor"/>
      </rPr>
      <t>(1)</t>
    </r>
  </si>
  <si>
    <t>Homes Passed</t>
  </si>
  <si>
    <t>Q2 2015</t>
  </si>
  <si>
    <t>Q3 2015</t>
  </si>
  <si>
    <t>Q4 2015</t>
  </si>
  <si>
    <t>Q1 2016</t>
  </si>
  <si>
    <t>Q2 2016</t>
  </si>
  <si>
    <t>Q3 2016</t>
  </si>
  <si>
    <t>Q4 2016</t>
  </si>
  <si>
    <t>(1) redefined at year end 2014 as homes which can be offered a Superfast Broadband connection (&gt;= 100Mb/s).</t>
  </si>
  <si>
    <t>Q1 2017</t>
  </si>
  <si>
    <t>Q2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</si>
</sst>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#,##0.0\ [$€-40C];\-#,##0.0\ [$€-40C]"/>
    <numFmt numFmtId="166" formatCode="[$USD]\ * _(#,##0.00_);[Red][$USD]\ * \(#,##0.00\);[$USD]\ * _(&quot;-&quot;?_);@_)"/>
    <numFmt numFmtId="167" formatCode="\ #&quot;,&quot;##0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6"/>
      <color theme="0"/>
      <name val="SFR Thin"/>
      <family val="2"/>
    </font>
    <font>
      <sz val="8"/>
      <color theme="1"/>
      <name val="Calibri"/>
      <family val="2"/>
      <scheme val="minor"/>
    </font>
    <font>
      <sz val="6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34998626667073579"/>
        <bgColor indexed="64"/>
      </patternFill>
    </fill>
  </fills>
  <borders count="4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</borders>
  <cellStyleXfs count="3">
    <xf numFmtId="0" fontId="0" fillId="0" borderId="0"/>
    <xf numFmtId="165" fontId="4" fillId="0" borderId="0"/>
    <xf numFmtId="166" fontId="1" fillId="0" borderId="0"/>
  </cellStyleXfs>
  <cellXfs count="55">
    <xf numFmtId="0" fontId="0" fillId="0" borderId="0" xfId="0"/>
    <xf numFmtId="3" fontId="0" fillId="0" borderId="0" xfId="0" applyNumberFormat="1"/>
    <xf numFmtId="0" fontId="2" fillId="0" borderId="0" xfId="0" applyFont="1" applyAlignment="1">
      <alignment vertical="center"/>
    </xf>
    <xf numFmtId="0" fontId="5" fillId="0" borderId="0" xfId="0" applyFont="1"/>
    <xf numFmtId="0" fontId="5" fillId="0" borderId="2" xfId="0" applyFont="1" applyBorder="1"/>
    <xf numFmtId="0" fontId="0" fillId="4" borderId="0" xfId="0" applyFill="1"/>
    <xf numFmtId="0" fontId="0" fillId="0" borderId="0" xfId="0" applyBorder="1" applyAlignment="1">
      <alignment vertical="center"/>
    </xf>
    <xf numFmtId="0" fontId="8" fillId="2" borderId="0" xfId="0" applyFont="1" applyFill="1" applyBorder="1" applyAlignment="1">
      <alignment horizontal="center" vertical="center"/>
    </xf>
    <xf numFmtId="0" fontId="8" fillId="5" borderId="0" xfId="0" applyFont="1" applyFill="1" applyBorder="1" applyAlignment="1">
      <alignment horizontal="center" vertical="center"/>
    </xf>
    <xf numFmtId="166" fontId="0" fillId="0" borderId="0" xfId="2" applyFont="1" applyAlignment="1">
      <alignment horizontal="left" vertical="center"/>
    </xf>
    <xf numFmtId="167" fontId="1" fillId="0" borderId="0" xfId="2" applyNumberFormat="1" applyAlignment="1">
      <alignment vertical="center"/>
    </xf>
    <xf numFmtId="167" fontId="0" fillId="0" borderId="0" xfId="2" applyNumberFormat="1" applyFont="1" applyAlignment="1">
      <alignment vertical="center"/>
    </xf>
    <xf numFmtId="166" fontId="1" fillId="0" borderId="0" xfId="2" applyAlignment="1">
      <alignment vertical="center"/>
    </xf>
    <xf numFmtId="167" fontId="1" fillId="0" borderId="0" xfId="2" applyNumberFormat="1" applyAlignment="1">
      <alignment horizontal="right" vertical="center"/>
    </xf>
    <xf numFmtId="0" fontId="7" fillId="5" borderId="0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vertical="center"/>
    </xf>
    <xf numFmtId="164" fontId="2" fillId="3" borderId="0" xfId="0" applyNumberFormat="1" applyFont="1" applyFill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164" fontId="2" fillId="0" borderId="0" xfId="0" applyNumberFormat="1" applyFont="1" applyFill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3" fontId="2" fillId="3" borderId="0" xfId="2" applyNumberFormat="1" applyFont="1" applyFill="1" applyBorder="1" applyAlignment="1">
      <alignment vertical="center"/>
    </xf>
    <xf numFmtId="166" fontId="2" fillId="3" borderId="0" xfId="2" applyFont="1" applyFill="1" applyBorder="1" applyAlignment="1">
      <alignment horizontal="right" vertical="center"/>
    </xf>
    <xf numFmtId="166" fontId="2" fillId="3" borderId="0" xfId="2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3" borderId="0" xfId="0" applyFont="1" applyFill="1" applyBorder="1" applyAlignment="1">
      <alignment vertical="center"/>
    </xf>
    <xf numFmtId="3" fontId="2" fillId="3" borderId="0" xfId="0" applyNumberFormat="1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0" fontId="0" fillId="4" borderId="0" xfId="0" applyFill="1" applyBorder="1" applyAlignment="1">
      <alignment vertical="center"/>
    </xf>
    <xf numFmtId="3" fontId="0" fillId="4" borderId="0" xfId="0" applyNumberFormat="1" applyFill="1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0" fillId="4" borderId="0" xfId="0" applyFill="1" applyProtection="1"/>
    <xf numFmtId="0" fontId="0" fillId="7" borderId="0" xfId="0" applyFill="1"/>
    <xf numFmtId="0" fontId="0" fillId="6" borderId="0" xfId="0" applyFill="1" applyBorder="1" applyAlignment="1">
      <alignment vertical="center"/>
    </xf>
    <xf numFmtId="0" fontId="0" fillId="6" borderId="0" xfId="0" applyFill="1" applyBorder="1" applyAlignment="1">
      <alignment vertical="center" wrapText="1"/>
    </xf>
    <xf numFmtId="164" fontId="3" fillId="0" borderId="1" xfId="0" applyNumberFormat="1" applyFont="1" applyBorder="1" applyAlignment="1">
      <alignment horizontal="center"/>
    </xf>
    <xf numFmtId="0" fontId="2" fillId="0" borderId="0" xfId="0" applyFont="1"/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0" fontId="10" fillId="0" borderId="0" xfId="0" applyFont="1"/>
    <xf numFmtId="3" fontId="5" fillId="4" borderId="0" xfId="0" applyNumberFormat="1" applyFont="1" applyFill="1" applyBorder="1" applyAlignment="1">
      <alignment vertical="center"/>
    </xf>
    <xf numFmtId="0" fontId="6" fillId="5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9" fillId="6" borderId="0" xfId="0" applyFont="1" applyFill="1" applyBorder="1" applyAlignment="1">
      <alignment vertical="center"/>
    </xf>
    <xf numFmtId="0" fontId="9" fillId="6" borderId="0" xfId="0" applyFont="1" applyFill="1" applyBorder="1" applyAlignment="1">
      <alignment horizontal="left" vertical="center"/>
    </xf>
  </cellXfs>
  <cellStyles count="3">
    <cellStyle name="Normal" xfId="0" builtinId="0"/>
    <cellStyle name="Normal 14" xfId="2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177800</xdr:colOff>
      <xdr:row>0</xdr:row>
      <xdr:rowOff>165100</xdr:rowOff>
    </xdr:from>
    <xdr:to>
      <xdr:col>0</xdr:col>
      <xdr:colOff>717296</xdr:colOff>
      <xdr:row>0</xdr:row>
      <xdr:rowOff>704596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7800" y="165100"/>
          <a:ext cx="539496" cy="53949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177800</xdr:colOff>
      <xdr:row>0</xdr:row>
      <xdr:rowOff>165100</xdr:rowOff>
    </xdr:from>
    <xdr:to>
      <xdr:col>0</xdr:col>
      <xdr:colOff>717296</xdr:colOff>
      <xdr:row>0</xdr:row>
      <xdr:rowOff>704596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7800" y="165100"/>
          <a:ext cx="539496" cy="53949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177800</xdr:colOff>
      <xdr:row>0</xdr:row>
      <xdr:rowOff>165100</xdr:rowOff>
    </xdr:from>
    <xdr:to>
      <xdr:col>0</xdr:col>
      <xdr:colOff>717296</xdr:colOff>
      <xdr:row>0</xdr:row>
      <xdr:rowOff>704596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7800" y="165100"/>
          <a:ext cx="539496" cy="5394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tabColor theme="5" tint="0.39997558519241921"/>
    <pageSetUpPr fitToPage="1"/>
  </sheetPr>
  <dimension ref="A1:Y48"/>
  <sheetViews>
    <sheetView workbookViewId="0"/>
  </sheetViews>
  <sheetFormatPr defaultColWidth="11.42578125" defaultRowHeight="15"/>
  <cols>
    <col min="3" max="3" width="12.42578125" customWidth="1"/>
    <col min="4" max="4" width="19" customWidth="1"/>
    <col min="5" max="5" width="18.42578125" bestFit="1" customWidth="1"/>
  </cols>
  <sheetData>
    <row r="1" spans="1:25" s="5" customFormat="1" ht="66.75" customHeight="1"/>
    <row r="2" spans="1:25" s="40" customFormat="1" ht="4.5" customHeight="1"/>
    <row r="3" spans="1:25" s="41" customFormat="1" ht="22.5" customHeight="1">
      <c r="A3" s="53" t="s">
        <v>31</v>
      </c>
      <c r="B3" s="53"/>
      <c r="C3" s="53"/>
      <c r="D3" s="53"/>
      <c r="E3" s="53"/>
      <c r="F3" s="51">
        <v>2013</v>
      </c>
      <c r="G3" s="51"/>
      <c r="H3" s="51"/>
      <c r="I3" s="51"/>
      <c r="J3" s="52">
        <v>2014</v>
      </c>
      <c r="K3" s="52"/>
      <c r="L3" s="52"/>
      <c r="M3" s="52"/>
      <c r="N3" s="51">
        <v>2015</v>
      </c>
      <c r="O3" s="51"/>
      <c r="P3" s="51"/>
      <c r="Q3" s="51"/>
      <c r="R3" s="52">
        <v>2016</v>
      </c>
      <c r="S3" s="52"/>
      <c r="T3" s="52"/>
      <c r="U3" s="52"/>
      <c r="V3" s="51">
        <v>2017</v>
      </c>
      <c r="W3" s="51"/>
      <c r="X3" s="51"/>
      <c r="Y3" s="51"/>
    </row>
    <row r="4" spans="1:25" s="41" customFormat="1" ht="22.5" customHeight="1">
      <c r="A4" s="53"/>
      <c r="B4" s="53"/>
      <c r="C4" s="53"/>
      <c r="D4" s="53"/>
      <c r="E4" s="53"/>
      <c r="F4" s="8" t="s">
        <v>32</v>
      </c>
      <c r="G4" s="8" t="s">
        <v>33</v>
      </c>
      <c r="H4" s="8" t="s">
        <v>34</v>
      </c>
      <c r="I4" s="8" t="s">
        <v>35</v>
      </c>
      <c r="J4" s="7" t="s">
        <v>36</v>
      </c>
      <c r="K4" s="7" t="s">
        <v>33</v>
      </c>
      <c r="L4" s="7" t="s">
        <v>34</v>
      </c>
      <c r="M4" s="7" t="s">
        <v>35</v>
      </c>
      <c r="N4" s="8" t="s">
        <v>36</v>
      </c>
      <c r="O4" s="8" t="s">
        <v>33</v>
      </c>
      <c r="P4" s="8" t="s">
        <v>34</v>
      </c>
      <c r="Q4" s="8" t="s">
        <v>35</v>
      </c>
      <c r="R4" s="7" t="s">
        <v>36</v>
      </c>
      <c r="S4" s="7" t="s">
        <v>33</v>
      </c>
      <c r="T4" s="7" t="s">
        <v>34</v>
      </c>
      <c r="U4" s="7" t="s">
        <v>35</v>
      </c>
      <c r="V4" s="8" t="s">
        <v>36</v>
      </c>
      <c r="W4" s="8" t="s">
        <v>33</v>
      </c>
      <c r="X4" s="8" t="s">
        <v>34</v>
      </c>
      <c r="Y4" s="8" t="s">
        <v>35</v>
      </c>
    </row>
    <row r="5" spans="1:25" s="6" customFormat="1"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V5" s="38"/>
    </row>
    <row r="6" spans="1:25" s="32" customFormat="1">
      <c r="A6" s="32" t="s">
        <v>7</v>
      </c>
      <c r="B6" s="32" t="s">
        <v>0</v>
      </c>
      <c r="F6" s="33">
        <v>17174642.449813016</v>
      </c>
      <c r="G6" s="33">
        <v>17033760.487447426</v>
      </c>
      <c r="H6" s="33">
        <v>16960921.487447426</v>
      </c>
      <c r="I6" s="33">
        <v>17036875.487447426</v>
      </c>
      <c r="J6" s="33">
        <v>16768516.449813016</v>
      </c>
      <c r="K6" s="33">
        <v>16618542</v>
      </c>
      <c r="L6" s="33">
        <v>16433240</v>
      </c>
      <c r="M6" s="33">
        <v>16238034</v>
      </c>
      <c r="N6" s="33">
        <v>15816174</v>
      </c>
      <c r="O6" s="33">
        <v>15240877</v>
      </c>
      <c r="P6" s="33">
        <v>15082874</v>
      </c>
      <c r="Q6" s="33">
        <v>15137299</v>
      </c>
      <c r="R6" s="33">
        <v>14865029</v>
      </c>
      <c r="S6" s="33">
        <v>14577382</v>
      </c>
      <c r="T6" s="33">
        <v>14489005</v>
      </c>
      <c r="U6" s="33">
        <v>14625299</v>
      </c>
      <c r="V6" s="33">
        <v>14513508</v>
      </c>
      <c r="W6" s="33">
        <v>14551174</v>
      </c>
    </row>
    <row r="7" spans="1:25" s="34" customFormat="1"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</row>
    <row r="8" spans="1:25" s="34" customFormat="1">
      <c r="C8" s="34" t="s">
        <v>26</v>
      </c>
      <c r="F8" s="35">
        <v>12910769.962365592</v>
      </c>
      <c r="G8" s="35">
        <v>12977004</v>
      </c>
      <c r="H8" s="35">
        <v>13094447</v>
      </c>
      <c r="I8" s="35">
        <v>13256630</v>
      </c>
      <c r="J8" s="35">
        <v>13141039</v>
      </c>
      <c r="K8" s="35">
        <v>13138575</v>
      </c>
      <c r="L8" s="35">
        <v>13075278</v>
      </c>
      <c r="M8" s="35">
        <v>13003903</v>
      </c>
      <c r="N8" s="35">
        <v>12860172</v>
      </c>
      <c r="O8" s="35">
        <v>12546034</v>
      </c>
      <c r="P8" s="35">
        <v>12463731</v>
      </c>
      <c r="Q8" s="35">
        <v>12604359</v>
      </c>
      <c r="R8" s="35">
        <v>12576222</v>
      </c>
      <c r="S8" s="35">
        <v>12376727</v>
      </c>
      <c r="T8" s="35">
        <v>12303887</v>
      </c>
      <c r="U8" s="35">
        <v>12336816</v>
      </c>
      <c r="V8" s="35">
        <v>12405253</v>
      </c>
      <c r="W8" s="35">
        <v>12439118</v>
      </c>
    </row>
    <row r="9" spans="1:25" s="34" customFormat="1"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</row>
    <row r="10" spans="1:25" s="34" customFormat="1">
      <c r="C10" s="34" t="s">
        <v>27</v>
      </c>
      <c r="F10" s="35">
        <v>4263872.4874474248</v>
      </c>
      <c r="G10" s="35">
        <v>4056756.4874474248</v>
      </c>
      <c r="H10" s="35">
        <v>3866474.4874474248</v>
      </c>
      <c r="I10" s="35">
        <v>3780245.4874474248</v>
      </c>
      <c r="J10" s="35">
        <v>3627477.4498130162</v>
      </c>
      <c r="K10" s="35">
        <v>3479967</v>
      </c>
      <c r="L10" s="35">
        <v>3357962</v>
      </c>
      <c r="M10" s="35">
        <v>3234131</v>
      </c>
      <c r="N10" s="35">
        <v>2956002</v>
      </c>
      <c r="O10" s="35">
        <v>2694843</v>
      </c>
      <c r="P10" s="35">
        <v>2619143</v>
      </c>
      <c r="Q10" s="35">
        <v>2532940</v>
      </c>
      <c r="R10" s="35">
        <v>2288807</v>
      </c>
      <c r="S10" s="35">
        <v>2200655</v>
      </c>
      <c r="T10" s="35">
        <v>2185118</v>
      </c>
      <c r="U10" s="35">
        <v>2288483</v>
      </c>
      <c r="V10" s="35">
        <v>2108255</v>
      </c>
      <c r="W10" s="35">
        <v>2112056</v>
      </c>
    </row>
    <row r="11" spans="1:25" s="34" customFormat="1"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</row>
    <row r="12" spans="1:25" s="32" customFormat="1">
      <c r="B12" s="32" t="s">
        <v>28</v>
      </c>
      <c r="F12" s="33">
        <v>6440068.7929999996</v>
      </c>
      <c r="G12" s="33">
        <v>6470426.7929999996</v>
      </c>
      <c r="H12" s="33">
        <v>6525081.7929999996</v>
      </c>
      <c r="I12" s="33">
        <v>6581502.7929999996</v>
      </c>
      <c r="J12" s="33">
        <v>6622892.7929999996</v>
      </c>
      <c r="K12" s="33">
        <v>6623618.7929999996</v>
      </c>
      <c r="L12" s="33">
        <v>6602895.7929999996</v>
      </c>
      <c r="M12" s="33">
        <v>6577284.7966172025</v>
      </c>
      <c r="N12" s="33">
        <v>6519758.7929999996</v>
      </c>
      <c r="O12" s="33">
        <v>6400910.7929999996</v>
      </c>
      <c r="P12" s="33">
        <v>6358387</v>
      </c>
      <c r="Q12" s="33">
        <v>6352864</v>
      </c>
      <c r="R12" s="33">
        <v>6294793</v>
      </c>
      <c r="S12" s="33">
        <v>6245261</v>
      </c>
      <c r="T12" s="33">
        <v>6174138</v>
      </c>
      <c r="U12" s="33">
        <v>6113485.333333334</v>
      </c>
      <c r="V12" s="33">
        <v>6078858</v>
      </c>
      <c r="W12" s="33">
        <v>6062899.8529411769</v>
      </c>
    </row>
    <row r="13" spans="1:25" s="34" customFormat="1"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</row>
    <row r="14" spans="1:25" s="34" customFormat="1">
      <c r="C14" s="34" t="s">
        <v>5</v>
      </c>
      <c r="F14" s="35">
        <v>5012538.7929999996</v>
      </c>
      <c r="G14" s="35">
        <v>5035300.7929999996</v>
      </c>
      <c r="H14" s="35">
        <v>5069669.7929999996</v>
      </c>
      <c r="I14" s="35">
        <v>5101769.7929999996</v>
      </c>
      <c r="J14" s="35">
        <v>5128715.7929999996</v>
      </c>
      <c r="K14" s="35">
        <v>5113853.7929999996</v>
      </c>
      <c r="L14" s="35">
        <v>5082169.7929999996</v>
      </c>
      <c r="M14" s="35">
        <v>5029979.7929999996</v>
      </c>
      <c r="N14" s="35">
        <v>4924932.7929999996</v>
      </c>
      <c r="O14" s="35">
        <v>4735953.7929999996</v>
      </c>
      <c r="P14" s="35">
        <v>4621682</v>
      </c>
      <c r="Q14" s="35">
        <v>4538497</v>
      </c>
      <c r="R14" s="35">
        <v>4411221</v>
      </c>
      <c r="S14" s="35">
        <v>4309096</v>
      </c>
      <c r="T14" s="35">
        <v>4189833</v>
      </c>
      <c r="U14" s="35">
        <v>4075256.3333333335</v>
      </c>
      <c r="V14" s="35">
        <v>3996018</v>
      </c>
      <c r="W14" s="35">
        <v>3945110</v>
      </c>
    </row>
    <row r="15" spans="1:25" s="34" customFormat="1"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</row>
    <row r="16" spans="1:25" s="34" customFormat="1">
      <c r="C16" s="34" t="s">
        <v>29</v>
      </c>
      <c r="F16" s="35">
        <v>1427530</v>
      </c>
      <c r="G16" s="35">
        <v>1435126</v>
      </c>
      <c r="H16" s="35">
        <v>1455412</v>
      </c>
      <c r="I16" s="35">
        <v>1479733</v>
      </c>
      <c r="J16" s="35">
        <v>1494177</v>
      </c>
      <c r="K16" s="35">
        <v>1509765</v>
      </c>
      <c r="L16" s="35">
        <v>1520726</v>
      </c>
      <c r="M16" s="35">
        <v>1547305.0036172026</v>
      </c>
      <c r="N16" s="35">
        <v>1594826</v>
      </c>
      <c r="O16" s="35">
        <v>1664957</v>
      </c>
      <c r="P16" s="35">
        <v>1736705</v>
      </c>
      <c r="Q16" s="35">
        <v>1814367</v>
      </c>
      <c r="R16" s="35">
        <v>1883572</v>
      </c>
      <c r="S16" s="35">
        <v>1936165</v>
      </c>
      <c r="T16" s="35">
        <v>1984305</v>
      </c>
      <c r="U16" s="35">
        <v>2038229</v>
      </c>
      <c r="V16" s="35">
        <v>2082840.0000000002</v>
      </c>
      <c r="W16" s="35">
        <v>2117789.8529411764</v>
      </c>
    </row>
    <row r="17" spans="1:23" s="36" customFormat="1">
      <c r="F17" s="37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</row>
    <row r="18" spans="1:23" s="32" customFormat="1">
      <c r="A18" s="32" t="s">
        <v>8</v>
      </c>
      <c r="B18" s="32" t="s">
        <v>0</v>
      </c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</row>
    <row r="19" spans="1:23" s="47" customFormat="1"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</row>
    <row r="20" spans="1:23" s="34" customFormat="1">
      <c r="C20" s="34" t="s">
        <v>26</v>
      </c>
      <c r="F20" s="35">
        <v>5329348</v>
      </c>
      <c r="G20" s="35">
        <v>5802587</v>
      </c>
      <c r="H20" s="35">
        <v>6053526</v>
      </c>
      <c r="I20" s="35">
        <v>6189697</v>
      </c>
      <c r="J20" s="35">
        <v>6297778</v>
      </c>
      <c r="K20" s="35">
        <v>6472597</v>
      </c>
      <c r="L20" s="35">
        <v>6629910</v>
      </c>
      <c r="M20" s="35">
        <v>6700575</v>
      </c>
      <c r="N20" s="35">
        <v>6678143</v>
      </c>
      <c r="O20" s="35">
        <v>6654353</v>
      </c>
      <c r="P20" s="35">
        <v>6723754.444444444</v>
      </c>
      <c r="Q20" s="35">
        <v>6810551.5858585853</v>
      </c>
      <c r="R20" s="35">
        <v>5433272.5858585853</v>
      </c>
      <c r="S20" s="35">
        <v>5427566</v>
      </c>
      <c r="T20" s="35">
        <v>5433892</v>
      </c>
      <c r="U20" s="35">
        <v>5441624</v>
      </c>
      <c r="V20" s="35">
        <v>5529944</v>
      </c>
      <c r="W20" s="35">
        <v>5651261</v>
      </c>
    </row>
    <row r="21" spans="1:23" s="6" customFormat="1">
      <c r="D21" s="6" t="s">
        <v>38</v>
      </c>
      <c r="F21" s="38">
        <v>2778186</v>
      </c>
      <c r="G21" s="38">
        <v>3236092</v>
      </c>
      <c r="H21" s="38">
        <v>3484688</v>
      </c>
      <c r="I21" s="38">
        <v>3615089</v>
      </c>
      <c r="J21" s="38">
        <v>3739451</v>
      </c>
      <c r="K21" s="38">
        <v>3924419</v>
      </c>
      <c r="L21" s="38">
        <v>4102096</v>
      </c>
      <c r="M21" s="38">
        <v>4225462</v>
      </c>
      <c r="N21" s="38">
        <v>4357395</v>
      </c>
      <c r="O21" s="38">
        <v>4392776</v>
      </c>
      <c r="P21" s="38">
        <v>4503531.444444444</v>
      </c>
      <c r="Q21" s="38">
        <v>4649198.5858585853</v>
      </c>
      <c r="R21" s="38">
        <v>3322506.5858585853</v>
      </c>
      <c r="S21" s="38">
        <v>3362442</v>
      </c>
      <c r="T21" s="38">
        <v>3389683</v>
      </c>
      <c r="U21" s="38">
        <v>3398568</v>
      </c>
      <c r="V21" s="38">
        <v>3508418</v>
      </c>
      <c r="W21" s="38">
        <v>3648356</v>
      </c>
    </row>
    <row r="22" spans="1:23" s="36" customFormat="1"/>
    <row r="23" spans="1:23" s="32" customFormat="1">
      <c r="A23" s="32" t="s">
        <v>4</v>
      </c>
      <c r="B23" s="32" t="s">
        <v>1</v>
      </c>
    </row>
    <row r="24" spans="1:23" s="47" customFormat="1"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</row>
    <row r="25" spans="1:23" s="34" customFormat="1">
      <c r="C25" s="34" t="s">
        <v>30</v>
      </c>
      <c r="F25" s="35">
        <v>879790</v>
      </c>
      <c r="G25" s="35">
        <v>909236</v>
      </c>
      <c r="H25" s="35">
        <v>938013.001676891</v>
      </c>
      <c r="I25" s="35">
        <v>973517</v>
      </c>
      <c r="J25" s="35">
        <v>999417</v>
      </c>
      <c r="K25" s="35">
        <v>1001622</v>
      </c>
      <c r="L25" s="35">
        <v>1009133</v>
      </c>
      <c r="M25" s="35">
        <v>1000564</v>
      </c>
      <c r="N25" s="35">
        <v>990066</v>
      </c>
      <c r="O25" s="35">
        <v>926657</v>
      </c>
      <c r="P25" s="35">
        <v>865117</v>
      </c>
      <c r="Q25" s="35">
        <v>691888</v>
      </c>
      <c r="R25" s="35">
        <v>450147</v>
      </c>
      <c r="S25" s="35">
        <v>363539</v>
      </c>
      <c r="T25" s="35">
        <v>347967</v>
      </c>
      <c r="U25" s="35">
        <v>325178</v>
      </c>
      <c r="V25" s="35">
        <v>319986</v>
      </c>
      <c r="W25" s="35">
        <v>317649.42828364222</v>
      </c>
    </row>
    <row r="26" spans="1:23" s="6" customFormat="1">
      <c r="D26" s="6" t="s">
        <v>39</v>
      </c>
      <c r="F26" s="1">
        <v>312515</v>
      </c>
      <c r="G26" s="1">
        <v>312515</v>
      </c>
      <c r="H26" s="1">
        <v>334389</v>
      </c>
      <c r="I26" s="1">
        <v>362557</v>
      </c>
      <c r="J26" s="1">
        <v>376976</v>
      </c>
      <c r="K26" s="1">
        <v>366055</v>
      </c>
      <c r="L26" s="1">
        <v>361832</v>
      </c>
      <c r="M26" s="1">
        <v>391161</v>
      </c>
      <c r="N26" s="1">
        <v>394516</v>
      </c>
      <c r="O26" s="1">
        <v>385034</v>
      </c>
      <c r="P26" s="1">
        <v>373108</v>
      </c>
      <c r="Q26" s="1">
        <v>359434</v>
      </c>
      <c r="R26" s="1">
        <v>358375</v>
      </c>
      <c r="S26" s="1">
        <v>344845</v>
      </c>
      <c r="T26" s="1">
        <v>336688</v>
      </c>
      <c r="U26" s="1">
        <v>322473</v>
      </c>
      <c r="V26" s="1">
        <v>318533</v>
      </c>
      <c r="W26" s="1">
        <v>316832.42828364222</v>
      </c>
    </row>
    <row r="27" spans="1:23">
      <c r="F27" s="1"/>
      <c r="G27" s="1"/>
      <c r="H27" s="1"/>
      <c r="I27" s="1"/>
      <c r="J27" s="1"/>
      <c r="K27" s="1"/>
      <c r="L27" s="1"/>
      <c r="M27" s="1"/>
    </row>
    <row r="28" spans="1:23">
      <c r="F28" s="1"/>
      <c r="G28" s="1"/>
      <c r="H28" s="1"/>
      <c r="I28" s="1"/>
      <c r="J28" s="1"/>
      <c r="K28" s="1"/>
      <c r="L28" s="1"/>
      <c r="M28" s="1"/>
    </row>
    <row r="29" spans="1:23">
      <c r="F29" s="1"/>
      <c r="G29" s="1"/>
      <c r="H29" s="1"/>
      <c r="I29" s="1"/>
      <c r="J29" s="1"/>
      <c r="K29" s="1"/>
      <c r="L29" s="1"/>
      <c r="M29" s="1"/>
    </row>
    <row r="43" spans="6:13">
      <c r="F43" s="1"/>
      <c r="G43" s="1"/>
      <c r="H43" s="1"/>
      <c r="I43" s="1"/>
      <c r="J43" s="1"/>
      <c r="K43" s="1"/>
      <c r="L43" s="1"/>
      <c r="M43" s="1"/>
    </row>
    <row r="44" spans="6:13">
      <c r="F44" s="1"/>
      <c r="G44" s="1"/>
      <c r="H44" s="1"/>
      <c r="I44" s="1"/>
      <c r="J44" s="1"/>
      <c r="K44" s="1"/>
      <c r="L44" s="1"/>
      <c r="M44" s="1"/>
    </row>
    <row r="45" spans="6:13">
      <c r="F45" s="1"/>
      <c r="G45" s="1"/>
      <c r="H45" s="1"/>
      <c r="I45" s="1"/>
      <c r="J45" s="1"/>
      <c r="K45" s="1"/>
      <c r="L45" s="1"/>
      <c r="M45" s="1"/>
    </row>
    <row r="46" spans="6:13">
      <c r="F46" s="1"/>
      <c r="G46" s="1"/>
      <c r="H46" s="1"/>
      <c r="I46" s="1"/>
      <c r="J46" s="1"/>
      <c r="K46" s="1"/>
      <c r="L46" s="1"/>
      <c r="M46" s="1"/>
    </row>
    <row r="47" spans="6:13">
      <c r="F47" s="1"/>
      <c r="G47" s="1"/>
      <c r="H47" s="1"/>
      <c r="I47" s="1"/>
      <c r="J47" s="1"/>
      <c r="K47" s="1"/>
      <c r="L47" s="1"/>
      <c r="M47" s="1"/>
    </row>
    <row r="48" spans="6:13">
      <c r="F48" s="1"/>
      <c r="G48" s="1"/>
      <c r="H48" s="1"/>
      <c r="I48" s="1"/>
      <c r="J48" s="1"/>
      <c r="K48" s="1"/>
      <c r="L48" s="1"/>
      <c r="M48" s="1"/>
    </row>
  </sheetData>
  <mergeCells count="6">
    <mergeCell ref="V3:Y3"/>
    <mergeCell ref="F3:I3"/>
    <mergeCell ref="J3:M3"/>
    <mergeCell ref="A3:E4"/>
    <mergeCell ref="N3:Q3"/>
    <mergeCell ref="R3:U3"/>
  </mergeCells>
  <printOptions horizontalCentered="1"/>
  <pageMargins left="0.23622047244094491" right="0.23622047244094491" top="0.32" bottom="0.28000000000000003" header="0.31496062992125984" footer="0.31496062992125984"/>
  <pageSetup paperSize="9" scale="66" orientation="landscape" verticalDpi="598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tabColor theme="5" tint="0.39997558519241921"/>
    <pageSetUpPr fitToPage="1"/>
  </sheetPr>
  <dimension ref="A1:AA16"/>
  <sheetViews>
    <sheetView tabSelected="1" topLeftCell="C1" zoomScaleNormal="100" workbookViewId="0">
      <selection activeCell="W5" sqref="W5"/>
    </sheetView>
  </sheetViews>
  <sheetFormatPr defaultColWidth="11.42578125" defaultRowHeight="15"/>
  <cols>
    <col min="3" max="3" width="12.42578125" customWidth="1"/>
    <col min="4" max="4" width="28.42578125" bestFit="1" customWidth="1"/>
    <col min="5" max="5" width="18.42578125" bestFit="1" customWidth="1"/>
    <col min="7" max="7" width="11.42578125" style="3"/>
    <col min="12" max="12" width="11.42578125" style="3"/>
    <col min="21" max="21" width="11.42578125" customWidth="1"/>
  </cols>
  <sheetData>
    <row r="1" spans="1:27" s="39" customFormat="1" ht="66.75" customHeight="1">
      <c r="A1" s="5"/>
    </row>
    <row r="2" spans="1:27" s="40" customFormat="1" ht="4.5" customHeight="1"/>
    <row r="3" spans="1:27" s="41" customFormat="1" ht="22.5" customHeight="1">
      <c r="A3" s="54" t="s">
        <v>9</v>
      </c>
      <c r="B3" s="54"/>
      <c r="C3" s="54"/>
      <c r="D3" s="54"/>
      <c r="E3" s="54"/>
      <c r="F3" s="51">
        <v>2013</v>
      </c>
      <c r="G3" s="51"/>
      <c r="H3" s="52">
        <v>2014</v>
      </c>
      <c r="I3" s="52"/>
      <c r="J3" s="52"/>
      <c r="K3" s="52"/>
      <c r="L3" s="52"/>
      <c r="M3" s="51">
        <v>2015</v>
      </c>
      <c r="N3" s="51"/>
      <c r="O3" s="51"/>
      <c r="P3" s="51"/>
      <c r="Q3" s="51"/>
      <c r="R3" s="52">
        <v>2016</v>
      </c>
      <c r="S3" s="52"/>
      <c r="T3" s="52"/>
      <c r="U3" s="52"/>
      <c r="V3" s="52"/>
      <c r="W3" s="51">
        <v>2017</v>
      </c>
      <c r="X3" s="51"/>
      <c r="Y3" s="51"/>
      <c r="Z3" s="51"/>
      <c r="AA3" s="51"/>
    </row>
    <row r="4" spans="1:27" s="42" customFormat="1" ht="15" customHeight="1">
      <c r="A4" s="54"/>
      <c r="B4" s="54"/>
      <c r="C4" s="54"/>
      <c r="D4" s="54"/>
      <c r="E4" s="54"/>
      <c r="F4" s="14" t="s">
        <v>35</v>
      </c>
      <c r="G4" s="15" t="s">
        <v>37</v>
      </c>
      <c r="H4" s="16" t="s">
        <v>36</v>
      </c>
      <c r="I4" s="16" t="s">
        <v>33</v>
      </c>
      <c r="J4" s="16" t="s">
        <v>34</v>
      </c>
      <c r="K4" s="16" t="s">
        <v>35</v>
      </c>
      <c r="L4" s="17" t="s">
        <v>37</v>
      </c>
      <c r="M4" s="14" t="s">
        <v>36</v>
      </c>
      <c r="N4" s="14" t="s">
        <v>33</v>
      </c>
      <c r="O4" s="14" t="s">
        <v>34</v>
      </c>
      <c r="P4" s="14" t="s">
        <v>35</v>
      </c>
      <c r="Q4" s="15" t="s">
        <v>37</v>
      </c>
      <c r="R4" s="16" t="s">
        <v>36</v>
      </c>
      <c r="S4" s="16" t="s">
        <v>33</v>
      </c>
      <c r="T4" s="16" t="s">
        <v>34</v>
      </c>
      <c r="U4" s="16" t="s">
        <v>35</v>
      </c>
      <c r="V4" s="17" t="s">
        <v>37</v>
      </c>
      <c r="W4" s="14" t="s">
        <v>36</v>
      </c>
      <c r="X4" s="14" t="s">
        <v>33</v>
      </c>
      <c r="Y4" s="14" t="s">
        <v>34</v>
      </c>
      <c r="Z4" s="14" t="s">
        <v>35</v>
      </c>
      <c r="AA4" s="15" t="s">
        <v>37</v>
      </c>
    </row>
    <row r="5" spans="1:27" s="21" customFormat="1">
      <c r="A5" s="18" t="s">
        <v>7</v>
      </c>
      <c r="B5" s="18" t="s">
        <v>0</v>
      </c>
      <c r="C5" s="18" t="s">
        <v>6</v>
      </c>
      <c r="D5" s="18"/>
      <c r="E5" s="18"/>
      <c r="F5" s="19">
        <v>23.019396308060717</v>
      </c>
      <c r="G5" s="20">
        <v>23.913623614112506</v>
      </c>
      <c r="H5" s="19">
        <v>22.629468840671773</v>
      </c>
      <c r="I5" s="19">
        <v>22.591881437493189</v>
      </c>
      <c r="J5" s="19">
        <v>22.807834220224763</v>
      </c>
      <c r="K5" s="19">
        <v>22.068113590927542</v>
      </c>
      <c r="L5" s="20">
        <v>22.526057599587649</v>
      </c>
      <c r="M5" s="19">
        <v>21.8</v>
      </c>
      <c r="N5" s="19">
        <v>22.674362431926323</v>
      </c>
      <c r="O5" s="19">
        <v>23.186637863145645</v>
      </c>
      <c r="P5" s="19">
        <v>22.232871949528441</v>
      </c>
      <c r="Q5" s="20">
        <v>22.472697954400868</v>
      </c>
      <c r="R5" s="19">
        <v>21.830421163981082</v>
      </c>
      <c r="S5" s="19">
        <v>22.316430412555775</v>
      </c>
      <c r="T5" s="19">
        <v>23.374587645782704</v>
      </c>
      <c r="U5" s="19">
        <v>22.97629804976232</v>
      </c>
      <c r="V5" s="20">
        <v>22.616914618717335</v>
      </c>
      <c r="W5" s="19">
        <v>22.601566743955381</v>
      </c>
      <c r="X5" s="19">
        <v>22.539210672392414</v>
      </c>
      <c r="AA5" s="20">
        <v>22.57398629076841</v>
      </c>
    </row>
    <row r="6" spans="1:27" s="21" customFormat="1">
      <c r="A6" s="22"/>
      <c r="B6" s="22"/>
      <c r="C6" s="23"/>
      <c r="D6" s="23"/>
      <c r="E6" s="23"/>
      <c r="F6" s="24"/>
      <c r="G6" s="25"/>
      <c r="H6" s="24"/>
      <c r="I6" s="24"/>
      <c r="J6" s="24"/>
      <c r="K6" s="24"/>
      <c r="L6" s="25"/>
      <c r="M6" s="24"/>
      <c r="N6" s="24"/>
      <c r="O6" s="24"/>
      <c r="P6" s="24"/>
      <c r="Q6" s="25"/>
      <c r="R6" s="24"/>
      <c r="S6" s="24"/>
      <c r="T6" s="24"/>
      <c r="U6" s="24"/>
      <c r="V6" s="25"/>
      <c r="W6" s="24"/>
      <c r="X6" s="24"/>
      <c r="AA6" s="25"/>
    </row>
    <row r="7" spans="1:27" s="21" customFormat="1">
      <c r="A7" s="22"/>
      <c r="B7" s="22"/>
      <c r="C7" s="23" t="s">
        <v>26</v>
      </c>
      <c r="D7" s="23"/>
      <c r="E7" s="23"/>
      <c r="F7" s="24">
        <v>27.50915366695563</v>
      </c>
      <c r="G7" s="25">
        <v>28.977392652677935</v>
      </c>
      <c r="H7" s="24">
        <v>26.934850090785389</v>
      </c>
      <c r="I7" s="24">
        <v>26.764304455613246</v>
      </c>
      <c r="J7" s="24">
        <v>26.840251162884954</v>
      </c>
      <c r="K7" s="24">
        <v>25.898994393064211</v>
      </c>
      <c r="L7" s="25">
        <v>26.610904129405856</v>
      </c>
      <c r="M7" s="24">
        <v>25.5</v>
      </c>
      <c r="N7" s="24">
        <v>26.091237066903769</v>
      </c>
      <c r="O7" s="24">
        <v>26.528016515147055</v>
      </c>
      <c r="P7" s="24">
        <v>25.302298621204628</v>
      </c>
      <c r="Q7" s="25">
        <v>25.853080174615982</v>
      </c>
      <c r="R7" s="24">
        <v>24.568166519575037</v>
      </c>
      <c r="S7" s="24">
        <v>24.971214259916458</v>
      </c>
      <c r="T7" s="24">
        <v>26.144686005024404</v>
      </c>
      <c r="U7" s="24">
        <v>25.846809697133633</v>
      </c>
      <c r="V7" s="25">
        <v>25.37686122436353</v>
      </c>
      <c r="W7" s="24">
        <v>25.454409205476885</v>
      </c>
      <c r="X7" s="24">
        <v>25.150543815343653</v>
      </c>
      <c r="AA7" s="25">
        <v>25.293952109231689</v>
      </c>
    </row>
    <row r="8" spans="1:27" s="21" customFormat="1">
      <c r="A8" s="22"/>
      <c r="B8" s="22"/>
      <c r="C8" s="22"/>
      <c r="D8" s="22"/>
      <c r="E8" s="22"/>
      <c r="F8" s="26"/>
      <c r="G8" s="27"/>
      <c r="H8" s="26"/>
      <c r="I8" s="26"/>
      <c r="J8" s="26"/>
      <c r="K8" s="26"/>
      <c r="L8" s="27"/>
      <c r="M8" s="26"/>
      <c r="N8" s="26"/>
      <c r="O8" s="26"/>
      <c r="P8" s="26"/>
      <c r="Q8" s="27"/>
      <c r="R8" s="26"/>
      <c r="S8" s="26"/>
      <c r="T8" s="26"/>
      <c r="U8" s="26"/>
      <c r="V8" s="27"/>
      <c r="W8" s="26"/>
      <c r="X8" s="26"/>
      <c r="AA8" s="27"/>
    </row>
    <row r="9" spans="1:27" s="21" customFormat="1">
      <c r="A9" s="22"/>
      <c r="B9" s="22"/>
      <c r="C9" s="23" t="s">
        <v>27</v>
      </c>
      <c r="D9" s="23"/>
      <c r="E9" s="23"/>
      <c r="F9" s="24">
        <v>7.9113425612525328</v>
      </c>
      <c r="G9" s="25">
        <v>8.0374771726819514</v>
      </c>
      <c r="H9" s="24">
        <v>7.5532820680847514</v>
      </c>
      <c r="I9" s="24">
        <v>7.3341561932008474</v>
      </c>
      <c r="J9" s="24">
        <v>7.5631619320029424</v>
      </c>
      <c r="K9" s="24">
        <v>7.2292975358295566</v>
      </c>
      <c r="L9" s="25">
        <v>7.4232689422470841</v>
      </c>
      <c r="M9" s="24">
        <v>6.9</v>
      </c>
      <c r="N9" s="24">
        <v>7.42797211919095</v>
      </c>
      <c r="O9" s="24">
        <v>7.8553584084817132</v>
      </c>
      <c r="P9" s="24">
        <v>7.6768562467033608</v>
      </c>
      <c r="Q9" s="25">
        <v>7.4359632325850971</v>
      </c>
      <c r="R9" s="24">
        <v>7.759465239339991</v>
      </c>
      <c r="S9" s="24">
        <v>7.8152505266728127</v>
      </c>
      <c r="T9" s="24">
        <v>8.0869126929522075</v>
      </c>
      <c r="U9" s="24">
        <v>7.3287690599331787</v>
      </c>
      <c r="V9" s="25">
        <v>7.7475692489885502</v>
      </c>
      <c r="W9" s="24">
        <v>6.9209241737634093</v>
      </c>
      <c r="X9" s="24">
        <v>7.0663905477611344</v>
      </c>
      <c r="AA9" s="25">
        <v>6.9910443892722887</v>
      </c>
    </row>
    <row r="10" spans="1:27" s="21" customFormat="1">
      <c r="A10" s="22"/>
      <c r="B10" s="22"/>
      <c r="C10" s="22"/>
      <c r="D10" s="22"/>
      <c r="E10" s="22"/>
      <c r="F10" s="26"/>
      <c r="G10" s="27"/>
      <c r="H10" s="26"/>
      <c r="I10" s="26"/>
      <c r="J10" s="26"/>
      <c r="K10" s="26"/>
      <c r="L10" s="27"/>
      <c r="M10" s="26"/>
      <c r="N10" s="26"/>
      <c r="O10" s="26"/>
      <c r="P10" s="26"/>
      <c r="Q10" s="27"/>
      <c r="R10" s="26"/>
      <c r="S10" s="26"/>
      <c r="T10" s="26"/>
      <c r="U10" s="26"/>
      <c r="V10" s="27"/>
      <c r="W10" s="26"/>
      <c r="X10" s="26"/>
      <c r="AA10" s="27"/>
    </row>
    <row r="11" spans="1:27" s="2" customFormat="1">
      <c r="A11" s="23"/>
      <c r="B11" s="18" t="s">
        <v>28</v>
      </c>
      <c r="C11" s="18" t="s">
        <v>6</v>
      </c>
      <c r="D11" s="18"/>
      <c r="E11" s="18"/>
      <c r="F11" s="19">
        <v>34.263367420382821</v>
      </c>
      <c r="G11" s="20">
        <v>34.288231752478303</v>
      </c>
      <c r="H11" s="19">
        <v>33.952925078038668</v>
      </c>
      <c r="I11" s="19">
        <v>34.00848547909812</v>
      </c>
      <c r="J11" s="19">
        <v>34.256382707574993</v>
      </c>
      <c r="K11" s="19">
        <v>34.202467269881815</v>
      </c>
      <c r="L11" s="20">
        <v>34.058206414223299</v>
      </c>
      <c r="M11" s="19">
        <v>34.299999999999997</v>
      </c>
      <c r="N11" s="19">
        <v>35.306369261343285</v>
      </c>
      <c r="O11" s="19">
        <v>35.760799732305095</v>
      </c>
      <c r="P11" s="19">
        <v>34.934499015434888</v>
      </c>
      <c r="Q11" s="20">
        <v>35.07549935677401</v>
      </c>
      <c r="R11" s="19">
        <v>33.891184661810506</v>
      </c>
      <c r="S11" s="19">
        <v>35.562435463176136</v>
      </c>
      <c r="T11" s="19">
        <v>37.305866752878146</v>
      </c>
      <c r="U11" s="19">
        <v>36.887680496343968</v>
      </c>
      <c r="V11" s="20">
        <v>35.897551601519488</v>
      </c>
      <c r="W11" s="19">
        <v>35.936579169131988</v>
      </c>
      <c r="X11" s="19">
        <v>35.108126166823084</v>
      </c>
      <c r="AA11" s="20">
        <v>35.541524234365085</v>
      </c>
    </row>
    <row r="12" spans="1:27" s="23" customFormat="1">
      <c r="F12" s="24"/>
      <c r="G12" s="25"/>
      <c r="H12" s="24"/>
      <c r="I12" s="24"/>
      <c r="J12" s="24"/>
      <c r="K12" s="24"/>
      <c r="L12" s="25"/>
      <c r="M12" s="24"/>
      <c r="N12" s="24"/>
      <c r="O12" s="24"/>
      <c r="P12" s="24"/>
      <c r="Q12" s="25"/>
      <c r="R12" s="24"/>
      <c r="S12" s="24"/>
      <c r="T12" s="24"/>
      <c r="U12" s="24"/>
      <c r="V12" s="25"/>
      <c r="W12" s="24"/>
      <c r="X12" s="24"/>
      <c r="AA12" s="25"/>
    </row>
    <row r="13" spans="1:27">
      <c r="B13" s="44"/>
      <c r="C13" s="44" t="s">
        <v>5</v>
      </c>
      <c r="D13" s="44"/>
      <c r="E13" s="44"/>
      <c r="F13" s="45">
        <v>32.58964081391926</v>
      </c>
      <c r="G13" s="43">
        <v>32.567908671250272</v>
      </c>
      <c r="H13" s="45">
        <v>32.248371567997822</v>
      </c>
      <c r="I13" s="45">
        <v>32.47600780250918</v>
      </c>
      <c r="J13" s="45">
        <v>32.757535991988199</v>
      </c>
      <c r="K13" s="45">
        <v>32.852485079080104</v>
      </c>
      <c r="L13" s="43">
        <v>32.582328614124876</v>
      </c>
      <c r="M13" s="45">
        <v>32.5</v>
      </c>
      <c r="N13" s="45">
        <v>33.616819740964836</v>
      </c>
      <c r="O13" s="45">
        <v>34.093313916603066</v>
      </c>
      <c r="P13" s="45">
        <v>33.250642181264261</v>
      </c>
      <c r="Q13" s="43">
        <v>33.350124368190357</v>
      </c>
      <c r="R13" s="45">
        <v>31.99918562943428</v>
      </c>
      <c r="S13" s="45">
        <v>33.372179853800695</v>
      </c>
      <c r="T13" s="45">
        <v>35.602304157311359</v>
      </c>
      <c r="U13" s="45">
        <v>35.450337061394642</v>
      </c>
      <c r="V13" s="43">
        <v>34.065062352746637</v>
      </c>
      <c r="W13" s="45">
        <v>34.143500385189441</v>
      </c>
      <c r="X13" s="45">
        <v>33.670104191465647</v>
      </c>
      <c r="AA13" s="43">
        <v>33.908933504563414</v>
      </c>
    </row>
    <row r="14" spans="1:27" s="46" customFormat="1">
      <c r="A14" s="23"/>
      <c r="B14" s="23"/>
      <c r="C14" s="23"/>
      <c r="D14" s="23"/>
      <c r="E14" s="23"/>
      <c r="F14" s="24"/>
      <c r="G14" s="25"/>
      <c r="H14" s="24"/>
      <c r="I14" s="24"/>
      <c r="J14" s="24"/>
      <c r="K14" s="24"/>
      <c r="L14" s="25"/>
      <c r="M14" s="24"/>
      <c r="N14" s="24"/>
      <c r="O14" s="24"/>
      <c r="P14" s="24"/>
      <c r="Q14" s="25"/>
      <c r="R14" s="24"/>
      <c r="S14" s="24"/>
      <c r="T14" s="24"/>
      <c r="U14" s="24"/>
      <c r="V14" s="25"/>
      <c r="W14" s="24"/>
      <c r="X14" s="24"/>
      <c r="AA14" s="25"/>
    </row>
    <row r="15" spans="1:27" s="46" customFormat="1">
      <c r="A15" s="23"/>
      <c r="B15" s="23"/>
      <c r="C15" s="34" t="s">
        <v>29</v>
      </c>
      <c r="D15" s="23"/>
      <c r="E15" s="23"/>
      <c r="F15" s="24">
        <v>40.399572871225025</v>
      </c>
      <c r="G15" s="25">
        <v>40.706023146839968</v>
      </c>
      <c r="H15" s="24">
        <v>40.153208452308697</v>
      </c>
      <c r="I15" s="24">
        <v>39.501997352158739</v>
      </c>
      <c r="J15" s="24">
        <v>39.540723049548788</v>
      </c>
      <c r="K15" s="24">
        <v>39.031825664884707</v>
      </c>
      <c r="L15" s="25">
        <v>39.551083309036976</v>
      </c>
      <c r="M15" s="24">
        <v>40.132482358936578</v>
      </c>
      <c r="N15" s="24">
        <v>40.325673944492777</v>
      </c>
      <c r="O15" s="24">
        <v>40.340166070307049</v>
      </c>
      <c r="P15" s="24">
        <v>39.265061447859203</v>
      </c>
      <c r="Q15" s="25">
        <v>40.001435915964841</v>
      </c>
      <c r="R15" s="24">
        <v>38.67582823850266</v>
      </c>
      <c r="S15" s="24">
        <v>40.780766272316896</v>
      </c>
      <c r="T15" s="24">
        <v>41.237666430176787</v>
      </c>
      <c r="U15" s="24">
        <v>40.025070229819605</v>
      </c>
      <c r="V15" s="25">
        <v>40.193263509164787</v>
      </c>
      <c r="W15" s="24">
        <v>39.790270451282403</v>
      </c>
      <c r="X15" s="24">
        <v>38.041158992491233</v>
      </c>
      <c r="AA15" s="25">
        <v>38.909497335191297</v>
      </c>
    </row>
    <row r="16" spans="1:27" s="46" customFormat="1">
      <c r="A16" s="23"/>
      <c r="B16" s="23"/>
      <c r="C16" s="23"/>
      <c r="D16" s="23"/>
      <c r="E16" s="23"/>
      <c r="F16" s="24"/>
      <c r="G16" s="4"/>
      <c r="H16" s="24"/>
      <c r="I16" s="24"/>
      <c r="J16" s="24"/>
      <c r="K16" s="24"/>
      <c r="L16" s="4"/>
      <c r="M16" s="24"/>
      <c r="N16" s="24"/>
      <c r="O16" s="24"/>
      <c r="P16" s="24"/>
      <c r="Q16" s="4"/>
      <c r="R16" s="24"/>
      <c r="S16" s="24"/>
      <c r="T16" s="24"/>
      <c r="U16" s="24"/>
      <c r="V16" s="4"/>
      <c r="AA16" s="4"/>
    </row>
  </sheetData>
  <mergeCells count="6">
    <mergeCell ref="W3:AA3"/>
    <mergeCell ref="F3:G3"/>
    <mergeCell ref="H3:L3"/>
    <mergeCell ref="A3:E4"/>
    <mergeCell ref="M3:Q3"/>
    <mergeCell ref="R3:V3"/>
  </mergeCells>
  <pageMargins left="0.21" right="0.17" top="0.75" bottom="0.75" header="0.3" footer="0.3"/>
  <pageSetup paperSize="9" scale="37" orientation="portrait" verticalDpi="598" r:id="rId1"/>
  <headerFooter>
    <oddHeader>&amp;Csqqs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>
    <tabColor theme="5" tint="0.39997558519241921"/>
  </sheetPr>
  <dimension ref="A1:AC8"/>
  <sheetViews>
    <sheetView workbookViewId="0"/>
  </sheetViews>
  <sheetFormatPr defaultColWidth="11.42578125" defaultRowHeight="15"/>
  <cols>
    <col min="1" max="1" width="29.7109375" customWidth="1"/>
    <col min="2" max="4" width="11.85546875" customWidth="1"/>
    <col min="5" max="8" width="11.85546875" hidden="1" customWidth="1"/>
    <col min="9" max="9" width="11.85546875" customWidth="1"/>
    <col min="10" max="13" width="11.85546875" hidden="1" customWidth="1"/>
    <col min="14" max="19" width="11.85546875" customWidth="1"/>
    <col min="23" max="24" width="11.85546875" customWidth="1"/>
    <col min="28" max="28" width="13.42578125" bestFit="1" customWidth="1"/>
  </cols>
  <sheetData>
    <row r="1" spans="1:29" s="5" customFormat="1" ht="66.75" customHeight="1"/>
    <row r="2" spans="1:29" s="40" customFormat="1" ht="4.5" customHeight="1"/>
    <row r="3" spans="1:29" s="54" customFormat="1" ht="22.5" customHeight="1">
      <c r="A3" s="54" t="s">
        <v>42</v>
      </c>
    </row>
    <row r="4" spans="1:29" s="54" customFormat="1" ht="15" customHeight="1"/>
    <row r="5" spans="1:29" s="30" customFormat="1" ht="18" customHeight="1">
      <c r="A5" s="28"/>
      <c r="B5" s="29" t="s">
        <v>10</v>
      </c>
      <c r="C5" s="29" t="s">
        <v>11</v>
      </c>
      <c r="D5" s="29" t="s">
        <v>12</v>
      </c>
      <c r="E5" s="29" t="s">
        <v>13</v>
      </c>
      <c r="F5" s="29" t="s">
        <v>14</v>
      </c>
      <c r="G5" s="29" t="s">
        <v>15</v>
      </c>
      <c r="H5" s="29" t="s">
        <v>16</v>
      </c>
      <c r="I5" s="29" t="s">
        <v>17</v>
      </c>
      <c r="J5" s="29" t="s">
        <v>18</v>
      </c>
      <c r="K5" s="29" t="s">
        <v>19</v>
      </c>
      <c r="L5" s="29" t="s">
        <v>20</v>
      </c>
      <c r="M5" s="29" t="s">
        <v>21</v>
      </c>
      <c r="N5" s="29" t="s">
        <v>3</v>
      </c>
      <c r="O5" s="29" t="s">
        <v>22</v>
      </c>
      <c r="P5" s="29" t="s">
        <v>23</v>
      </c>
      <c r="Q5" s="29" t="s">
        <v>24</v>
      </c>
      <c r="R5" s="29" t="s">
        <v>25</v>
      </c>
      <c r="S5" s="29" t="s">
        <v>2</v>
      </c>
      <c r="T5" s="29" t="s">
        <v>40</v>
      </c>
      <c r="U5" s="29" t="s">
        <v>43</v>
      </c>
      <c r="V5" s="29" t="s">
        <v>44</v>
      </c>
      <c r="W5" s="29" t="s">
        <v>45</v>
      </c>
      <c r="X5" s="29" t="s">
        <v>46</v>
      </c>
      <c r="Y5" s="29" t="s">
        <v>47</v>
      </c>
      <c r="Z5" s="29" t="s">
        <v>48</v>
      </c>
      <c r="AA5" s="29" t="s">
        <v>49</v>
      </c>
      <c r="AB5" s="29" t="s">
        <v>51</v>
      </c>
      <c r="AC5" s="29" t="s">
        <v>52</v>
      </c>
    </row>
    <row r="6" spans="1:29" s="12" customFormat="1" ht="24" customHeight="1">
      <c r="A6" s="9" t="s">
        <v>41</v>
      </c>
      <c r="B6" s="13">
        <v>3513.1089999999999</v>
      </c>
      <c r="C6" s="10">
        <v>4170.5460000000003</v>
      </c>
      <c r="D6" s="10">
        <v>4284.5640000000003</v>
      </c>
      <c r="E6" s="10">
        <v>4394.1809999999996</v>
      </c>
      <c r="F6" s="10">
        <v>4568.95</v>
      </c>
      <c r="G6" s="10">
        <v>4694.3850000000002</v>
      </c>
      <c r="H6" s="10">
        <v>4787.6840000000002</v>
      </c>
      <c r="I6" s="10">
        <v>4787.6840000000002</v>
      </c>
      <c r="J6" s="10">
        <v>4873</v>
      </c>
      <c r="K6" s="10">
        <v>4977</v>
      </c>
      <c r="L6" s="10">
        <v>5093</v>
      </c>
      <c r="M6" s="10">
        <v>5196</v>
      </c>
      <c r="N6" s="10">
        <v>5196</v>
      </c>
      <c r="O6" s="10">
        <v>5405</v>
      </c>
      <c r="P6" s="10">
        <v>5609</v>
      </c>
      <c r="Q6" s="11">
        <v>5817</v>
      </c>
      <c r="R6" s="11">
        <v>6451</v>
      </c>
      <c r="S6" s="11">
        <v>6451</v>
      </c>
      <c r="T6" s="11">
        <v>6728</v>
      </c>
      <c r="U6" s="11">
        <v>7010</v>
      </c>
      <c r="V6" s="11">
        <v>7369.7820000000002</v>
      </c>
      <c r="W6" s="11">
        <v>7711.2280000000001</v>
      </c>
      <c r="X6" s="11">
        <v>8131.1850000000004</v>
      </c>
      <c r="Y6" s="11">
        <v>8549.8690000000006</v>
      </c>
      <c r="Z6" s="11">
        <f>8935579/1000</f>
        <v>8935.5789999999997</v>
      </c>
      <c r="AA6" s="11">
        <v>9316.1170000000002</v>
      </c>
      <c r="AB6" s="11">
        <v>9633.8320000000003</v>
      </c>
      <c r="AC6" s="11">
        <v>9963.3450000000012</v>
      </c>
    </row>
    <row r="8" spans="1:29">
      <c r="A8" s="49" t="s">
        <v>50</v>
      </c>
    </row>
  </sheetData>
  <mergeCells count="1">
    <mergeCell ref="A3:XFD4"/>
  </mergeCells>
  <pageMargins left="0.7" right="0.7" top="0.75" bottom="0.75" header="0.3" footer="0.3"/>
  <pageSetup paperSize="9" orientation="portrait" verticalDpi="598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Customer Bases</vt:lpstr>
      <vt:lpstr>ARPUs</vt:lpstr>
      <vt:lpstr>Homes Passed</vt:lpstr>
    </vt:vector>
  </TitlesOfParts>
  <Company>SFR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VARACHAUD, Marc</dc:creator>
  <cp:lastModifiedBy>Coralie Durbec</cp:lastModifiedBy>
  <cp:lastPrinted>2015-02-25T14:02:59Z</cp:lastPrinted>
  <dcterms:created xsi:type="dcterms:W3CDTF">2015-02-13T15:13:35Z</dcterms:created>
  <dcterms:modified xsi:type="dcterms:W3CDTF">2017-07-13T09:10:29Z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SV_QUERY_LIST_4F35BF76-6C0D-4D9B-82B2-816C12CF3733">
    <vt:lpwstr>empty_477D106A-C0D6-4607-AEBD-E2C9D60EA279</vt:lpwstr>
  </property>
</Properties>
</file>